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f17f1a4df45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pening checklist" sheetId="1" r:id="R8a7da23296834b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name val="Arial"/>
    </x:font>
    <x:font>
      <x:sz val="17"/>
      <x:name val="Arial"/>
    </x:font>
    <x:font>
      <x:b/>
      <x:sz val="17"/>
      <x:name val="Arial"/>
    </x:font>
    <x:font>
      <x:b/>
      <x:sz val="11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3849"/>
      </x:patternFill>
    </x:fill>
    <x:fill>
      <x:patternFill patternType="solid">
        <x:fgColor rgb="FFFFFFFF"/>
      </x:patternFill>
    </x:fill>
    <x:fill>
      <x:patternFill patternType="solid">
        <x:fgColor rgb="FFF1F4F6"/>
      </x:patternFill>
    </x:fill>
    <x:fill>
      <x:patternFill patternType="solid">
        <x:fgColor rgb="FFFFF7DD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24533A"/>
      </x:font>
      <x:fill>
        <x:patternFill patternType="solid">
          <x:bgColor rgb="FFE3EFE7"/>
        </x:patternFill>
      </x:fill>
    </x:dxf>
    <x:dxf>
      <x:font>
        <x:color rgb="FF912B2B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81b8c37164526" /><Relationship Type="http://schemas.openxmlformats.org/officeDocument/2006/relationships/theme" Target="/xl/theme/theme1.xml" Id="R3d928b49aa594a3e" /><Relationship Type="http://schemas.openxmlformats.org/officeDocument/2006/relationships/sharedStrings" Target="/xl/sharedStrings.xml" Id="Rfd47da7e2fbb4b36" /><Relationship Type="http://schemas.openxmlformats.org/officeDocument/2006/relationships/worksheet" Target="/xl/worksheets/sheet1.xml" Id="R8a7da23296834b0b" /></Relationships>
</file>

<file path=xl/tables/table1.xml><?xml version="1.0" encoding="utf-8"?>
<x:table xmlns:x="http://schemas.openxmlformats.org/spreadsheetml/2006/main" id="1" name="OpeningSupplies" displayName="OpeningSupplies" ref="A8:G32" headerRowCount="1" totalsRowCount="0" totalsRowShown="0">
  <x:tableColumns count="7">
    <x:tableColumn id="1" name="Supply group"/>
    <x:tableColumn id="2" name="Items to specify"/>
    <x:tableColumn id="3" name="Purchase check"/>
    <x:tableColumn id="4" name="Status"/>
    <x:tableColumn id="5" name="Owner"/>
    <x:tableColumn id="6" name="Required on site"/>
    <x:tableColumn id="7" name="Notes and actio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38a8bdc5c2744bd" /></Relationships>
</file>

<file path=xl/worksheets/sheet1.xml><?xml version="1.0" encoding="utf-8"?>
<x:worksheet xmlns:x="http://schemas.openxmlformats.org/spreadsheetml/2006/main">
  <x:sheetPr>
    <x:tabColor rgb="FF243849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5" hidden="0" customWidth="1"/>
    <x:col min="2" max="2" width="47" hidden="0" customWidth="1"/>
    <x:col min="3" max="3" width="57" hidden="0" customWidth="1"/>
    <x:col min="4" max="4" width="20" hidden="0" customWidth="1"/>
    <x:col min="5" max="5" width="22" hidden="0" customWidth="1"/>
    <x:col min="6" max="6" width="21" hidden="0" customWidth="1"/>
    <x:col min="7" max="7" width="38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1" customHeight="1">
      <x:c r="A2" s="4" t="str">
        <x:v>New Hotel Opening Supplies Checklist</x:v>
      </x:c>
      <x:c r="B2" s="2"/>
      <x:c r="C2" s="2"/>
      <x:c r="D2" s="2"/>
      <x:c r="E2" s="2"/>
      <x:c r="F2" s="2"/>
      <x:c r="G2" s="2"/>
    </x:row>
    <x:row r="3" ht="24" customHeight="1">
      <x:c r="A3" s="2" t="str">
        <x:v>Expand each supply group into itemized order lines. Optional services apply only where offered.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>
      <x:c r="A5" s="5" t="str">
        <x:v>Accepted groups</x:v>
      </x:c>
      <x:c r="B5" s="6" t="n">
        <x:f>COUNTIFS(D9:D32,"Accepted")</x:f>
        <x:v>0</x:v>
      </x:c>
      <x:c r="C5" s="5" t="str">
        <x:v>Out of scope</x:v>
      </x:c>
      <x:c r="D5" s="6" t="n">
        <x:f>COUNTIFS(D9:D32,"Not applicable")</x:f>
        <x:v>0</x:v>
      </x:c>
      <x:c r="E5" s="5" t="str">
        <x:v>Still open</x:v>
      </x:c>
      <x:c r="F5" s="6" t="n">
        <x:f>ROWS(D9:D32)-B5-D5</x:f>
        <x:v>24</x:v>
      </x:c>
      <x:c r="G5" s="2"/>
    </x:row>
    <x:row r="6">
      <x:c r="A6" s="2"/>
      <x:c r="B6" s="2"/>
      <x:c r="C6" s="2"/>
      <x:c r="D6" s="2"/>
      <x:c r="E6" s="2"/>
      <x:c r="F6" s="2"/>
      <x:c r="G6" s="2"/>
    </x:row>
    <x:row r="7" ht="24" customHeight="1">
      <x:c r="A7" s="2" t="str">
        <x:v>Amber cells are editable. Mark Accepted only after all applicable items in the group are accepted.</x:v>
      </x:c>
      <x:c r="B7" s="2"/>
      <x:c r="C7" s="2"/>
      <x:c r="D7" s="2"/>
      <x:c r="E7" s="2"/>
      <x:c r="F7" s="2"/>
      <x:c r="G7" s="2"/>
    </x:row>
    <x:row r="8" ht="30" customHeight="1">
      <x:c r="A8" s="11" t="str">
        <x:v>Supply group</x:v>
      </x:c>
      <x:c r="B8" s="11" t="str">
        <x:v>Items to specify</x:v>
      </x:c>
      <x:c r="C8" s="11" t="str">
        <x:v>Purchase check</x:v>
      </x:c>
      <x:c r="D8" s="11" t="str">
        <x:v>Status</x:v>
      </x:c>
      <x:c r="E8" s="11" t="str">
        <x:v>Owner</x:v>
      </x:c>
      <x:c r="F8" s="11" t="str">
        <x:v>Required on site</x:v>
      </x:c>
      <x:c r="G8" s="11" t="str">
        <x:v>Notes and actions</x:v>
      </x:c>
    </x:row>
    <x:row r="9" ht="64" customHeight="1">
      <x:c r="A9" s="13" t="str">
        <x:v>Guestroom furniture</x:v>
      </x:c>
      <x:c r="B9" s="13" t="str">
        <x:v>Beds and bases; headboards; bedside tables; desks; chairs; lighting; window coverings.</x:v>
      </x:c>
      <x:c r="C9" s="13" t="str">
        <x:v>Confirm room-type counts, dimensions, finish samples, installation scope, and clearances.</x:v>
      </x:c>
      <x:c r="D9" s="15" t="str">
        <x:v>Not started</x:v>
      </x:c>
      <x:c r="E9" s="15"/>
      <x:c r="F9" s="16"/>
      <x:c r="G9" s="15"/>
    </x:row>
    <x:row r="10" ht="64" customHeight="1">
      <x:c r="A10" s="14" t="str">
        <x:v>Bed linen</x:v>
      </x:c>
      <x:c r="B10" s="14" t="str">
        <x:v>Sheets; duvet covers or top sheets; mattress protectors; spare bedding.</x:v>
      </x:c>
      <x:c r="C10" s="14" t="str">
        <x:v>Count by bed size and bed setup; confirm post-wash fit and the laundry rotation.</x:v>
      </x:c>
      <x:c r="D10" s="15" t="str">
        <x:v>Not started</x:v>
      </x:c>
      <x:c r="E10" s="15"/>
      <x:c r="F10" s="16"/>
      <x:c r="G10" s="15"/>
    </x:row>
    <x:row r="11" ht="64" customHeight="1">
      <x:c r="A11" s="13" t="str">
        <x:v>Pillows and inserts</x:v>
      </x:c>
      <x:c r="B11" s="13" t="str">
        <x:v>Pillows; pillow protectors; pillowcases; duvets or blankets.</x:v>
      </x:c>
      <x:c r="C11" s="13" t="str">
        <x:v>Record pieces per bed, fill specification, cleaning method, and replacement supply.</x:v>
      </x:c>
      <x:c r="D11" s="15" t="str">
        <x:v>Not started</x:v>
      </x:c>
      <x:c r="E11" s="15"/>
      <x:c r="F11" s="16"/>
      <x:c r="G11" s="15"/>
    </x:row>
    <x:row r="12" ht="64" customHeight="1">
      <x:c r="A12" s="14" t="str">
        <x:v>Closet and garment care</x:v>
      </x:c>
      <x:c r="B12" s="14" t="str">
        <x:v>Hangers; luggage racks; irons or steamers; boards; storage holders; laundry bags.</x:v>
      </x:c>
      <x:c r="C12" s="14" t="str">
        <x:v>Test shelf and drawer fit, cooling and storage instructions, and guest handling.</x:v>
      </x:c>
      <x:c r="D12" s="15" t="str">
        <x:v>Not started</x:v>
      </x:c>
      <x:c r="E12" s="15"/>
      <x:c r="F12" s="16"/>
      <x:c r="G12" s="15"/>
    </x:row>
    <x:row r="13" ht="64" customHeight="1">
      <x:c r="A13" s="13" t="str">
        <x:v>Guestroom appliances</x:v>
      </x:c>
      <x:c r="B13" s="13" t="str">
        <x:v>Hair dryers; kettles or coffee makers; minibars or refrigerators where specified.</x:v>
      </x:c>
      <x:c r="C13" s="13" t="str">
        <x:v>Verify the exact model, electrical approval, supply requirements, accessories, and service support.</x:v>
      </x:c>
      <x:c r="D13" s="15" t="str">
        <x:v>Not started</x:v>
      </x:c>
      <x:c r="E13" s="15"/>
      <x:c r="F13" s="16"/>
      <x:c r="G13" s="15"/>
    </x:row>
    <x:row r="14" ht="64" customHeight="1">
      <x:c r="A14" s="14" t="str">
        <x:v>Guestroom accessories</x:v>
      </x:c>
      <x:c r="B14" s="14" t="str">
        <x:v>Waste and recycling bins; tissue holders; trays; glasses or cups; in-room information holders.</x:v>
      </x:c>
      <x:c r="C14" s="14" t="str">
        <x:v>Match the room standard; check cleaning access, liner size, and replacement availability.</x:v>
      </x:c>
      <x:c r="D14" s="15" t="str">
        <x:v>Not started</x:v>
      </x:c>
      <x:c r="E14" s="15"/>
      <x:c r="F14" s="16"/>
      <x:c r="G14" s="15"/>
    </x:row>
    <x:row r="15" ht="64" customHeight="1">
      <x:c r="A15" s="13" t="str">
        <x:v>Bath linen</x:v>
      </x:c>
      <x:c r="B15" s="13" t="str">
        <x:v>Bath towels; hand towels; washcloths; bath mats; robes where offered.</x:v>
      </x:c>
      <x:c r="C15" s="13" t="str">
        <x:v>Set pieces per room type; test laundering, drying, storage volume, and finished feel.</x:v>
      </x:c>
      <x:c r="D15" s="15" t="str">
        <x:v>Not started</x:v>
      </x:c>
      <x:c r="E15" s="15"/>
      <x:c r="F15" s="16"/>
      <x:c r="G15" s="15"/>
    </x:row>
    <x:row r="16" ht="64" customHeight="1">
      <x:c r="A16" s="14" t="str">
        <x:v>Toiletries and dispensers</x:v>
      </x:c>
      <x:c r="B16" s="14" t="str">
        <x:v>Soap; shampoo; conditioner; body wash; lotion where offered; dispensers and refill stock.</x:v>
      </x:c>
      <x:c r="C16" s="14" t="str">
        <x:v>Confirm applicable packaging rules, compatible refills, mounting, labeling, and service instructions.</x:v>
      </x:c>
      <x:c r="D16" s="15" t="str">
        <x:v>Not started</x:v>
      </x:c>
      <x:c r="E16" s="15"/>
      <x:c r="F16" s="16"/>
      <x:c r="G16" s="15"/>
    </x:row>
    <x:row r="17" ht="64" customHeight="1">
      <x:c r="A17" s="13" t="str">
        <x:v>Bathroom accessories</x:v>
      </x:c>
      <x:c r="B17" s="13" t="str">
        <x:v>Toilet brushes and holders; covered bins; tissue stock; hooks and rails within the agreed scope.</x:v>
      </x:c>
      <x:c r="C17" s="13" t="str">
        <x:v>Confirm installation responsibility, finish compatibility, dimensions, and cleaning method.</x:v>
      </x:c>
      <x:c r="D17" s="15" t="str">
        <x:v>Not started</x:v>
      </x:c>
      <x:c r="E17" s="15"/>
      <x:c r="F17" s="16"/>
      <x:c r="G17" s="15"/>
    </x:row>
    <x:row r="18" ht="64" customHeight="1">
      <x:c r="A18" s="14" t="str">
        <x:v>Housekeeping equipment</x:v>
      </x:c>
      <x:c r="B18" s="14" t="str">
        <x:v>Carts; vacuums; mops; buckets; brushes; microfiber cloths; cleaning caddies.</x:v>
      </x:c>
      <x:c r="C18" s="14" t="str">
        <x:v>Test routes, lifts, thresholds, maneuverability, storage, and replaceable parts.</x:v>
      </x:c>
      <x:c r="D18" s="15" t="str">
        <x:v>Not started</x:v>
      </x:c>
      <x:c r="E18" s="15"/>
      <x:c r="F18" s="16"/>
      <x:c r="G18" s="15"/>
    </x:row>
    <x:row r="19" ht="64" customHeight="1">
      <x:c r="A19" s="13" t="str">
        <x:v>Cleaning products</x:v>
      </x:c>
      <x:c r="B19" s="13" t="str">
        <x:v>Approved cleaners; disinfectants where needed; dispensers; PPE; waste liners.</x:v>
      </x:c>
      <x:c r="C19" s="13" t="str">
        <x:v>Agree surface compatibility, product instructions, staff training, labeling, and safe storage.</x:v>
      </x:c>
      <x:c r="D19" s="15" t="str">
        <x:v>Not started</x:v>
      </x:c>
      <x:c r="E19" s="15"/>
      <x:c r="F19" s="16"/>
      <x:c r="G19" s="15"/>
    </x:row>
    <x:row r="20" ht="64" customHeight="1">
      <x:c r="A20" s="14" t="str">
        <x:v>Laundry equipment and supplies</x:v>
      </x:c>
      <x:c r="B20" s="14" t="str">
        <x:v>Washers and dryers if on site; dosing equipment; detergents; finishing tools.</x:v>
      </x:c>
      <x:c r="C20" s="14" t="str">
        <x:v>Assign ownership; confirm service capacity, utilities, commissioning, and textile compatibility.</x:v>
      </x:c>
      <x:c r="D20" s="15" t="str">
        <x:v>Not started</x:v>
      </x:c>
      <x:c r="E20" s="15"/>
      <x:c r="F20" s="16"/>
      <x:c r="G20" s="15"/>
    </x:row>
    <x:row r="21" ht="64" customHeight="1">
      <x:c r="A21" s="13" t="str">
        <x:v>Linen handling</x:v>
      </x:c>
      <x:c r="B21" s="13" t="str">
        <x:v>Clean storage shelves; linen carts; collection bags; sorting bins; receiving stock.</x:v>
      </x:c>
      <x:c r="C21" s="13" t="str">
        <x:v>Separate clean and used flows; confirm laundry return times and delivery locations.</x:v>
      </x:c>
      <x:c r="D21" s="15" t="str">
        <x:v>Not started</x:v>
      </x:c>
      <x:c r="E21" s="15"/>
      <x:c r="F21" s="16"/>
      <x:c r="G21" s="15"/>
    </x:row>
    <x:row r="22" ht="64" customHeight="1">
      <x:c r="A22" s="14" t="str">
        <x:v>Dining service</x:v>
      </x:c>
      <x:c r="B22" s="14" t="str">
        <x:v>Plates; bowls; flatware; glasses; cups; trays; service utensils; table linen if used.</x:v>
      </x:c>
      <x:c r="C22" s="14" t="str">
        <x:v>Count by menu and peak service; test racks, washing, stacking, and replacements.</x:v>
      </x:c>
      <x:c r="D22" s="15" t="str">
        <x:v>Not started</x:v>
      </x:c>
      <x:c r="E22" s="15"/>
      <x:c r="F22" s="16"/>
      <x:c r="G22" s="15"/>
    </x:row>
    <x:row r="23" ht="64" customHeight="1">
      <x:c r="A23" s="13" t="str">
        <x:v>Kitchen operations</x:v>
      </x:c>
      <x:c r="B23" s="13" t="str">
        <x:v>Cookware; preparation tools; food containers; thermometers; racks; equipment in the approved plan.</x:v>
      </x:c>
      <x:c r="C23" s="13" t="str">
        <x:v>Confirm menu, storage, utilities, food-contact suitability, and equipment approvals.</x:v>
      </x:c>
      <x:c r="D23" s="15" t="str">
        <x:v>Not started</x:v>
      </x:c>
      <x:c r="E23" s="15"/>
      <x:c r="F23" s="16"/>
      <x:c r="G23" s="15"/>
    </x:row>
    <x:row r="24" ht="64" customHeight="1">
      <x:c r="A24" s="14" t="str">
        <x:v>Breakfast and beverage service</x:v>
      </x:c>
      <x:c r="B24" s="14" t="str">
        <x:v>Coffee and tea equipment; dispensers; serving dishes; smallwares; compatible consumables.</x:v>
      </x:c>
      <x:c r="C24" s="14" t="str">
        <x:v>Match peak demand, cleaning work, replenishment supply, and power or water needs.</x:v>
      </x:c>
      <x:c r="D24" s="15" t="str">
        <x:v>Not started</x:v>
      </x:c>
      <x:c r="E24" s="15"/>
      <x:c r="F24" s="16"/>
      <x:c r="G24" s="15"/>
    </x:row>
    <x:row r="25" ht="64" customHeight="1">
      <x:c r="A25" s="13" t="str">
        <x:v>Meetings and banquets if offered</x:v>
      </x:c>
      <x:c r="B25" s="13" t="str">
        <x:v>Tables; chairs; transport carts; table linen; serviceware; presentation accessories.</x:v>
      </x:c>
      <x:c r="C25" s="13" t="str">
        <x:v>Use simultaneous event capacity; trial chair stacking, movement, storage, and setup.</x:v>
      </x:c>
      <x:c r="D25" s="15" t="str">
        <x:v>Not started</x:v>
      </x:c>
      <x:c r="E25" s="15"/>
      <x:c r="F25" s="16"/>
      <x:c r="G25" s="15"/>
    </x:row>
    <x:row r="26" ht="64" customHeight="1">
      <x:c r="A26" s="14" t="str">
        <x:v>Reception and administration</x:v>
      </x:c>
      <x:c r="B26" s="14" t="str">
        <x:v>Reception accessories; key or access supplies; office stock; approved guest signs.</x:v>
      </x:c>
      <x:c r="C26" s="14" t="str">
        <x:v>Confirm compatibility with installed systems and the approved guest communication plan.</x:v>
      </x:c>
      <x:c r="D26" s="15" t="str">
        <x:v>Not started</x:v>
      </x:c>
      <x:c r="E26" s="15"/>
      <x:c r="F26" s="16"/>
      <x:c r="G26" s="15"/>
    </x:row>
    <x:row r="27" ht="64" customHeight="1">
      <x:c r="A27" s="13" t="str">
        <x:v>Bell service and public areas</x:v>
      </x:c>
      <x:c r="B27" s="13" t="str">
        <x:v>Luggage carts; entry mats; public-area bins; seating accessories; umbrellas if offered.</x:v>
      </x:c>
      <x:c r="C27" s="13" t="str">
        <x:v>Test access routes, wheel behavior, storage locations, and cleaning needs.</x:v>
      </x:c>
      <x:c r="D27" s="15" t="str">
        <x:v>Not started</x:v>
      </x:c>
      <x:c r="E27" s="15"/>
      <x:c r="F27" s="16"/>
      <x:c r="G27" s="15"/>
    </x:row>
    <x:row r="28" ht="64" customHeight="1">
      <x:c r="A28" s="14" t="str">
        <x:v>Staff facilities</x:v>
      </x:c>
      <x:c r="B28" s="14" t="str">
        <x:v>Uniforms; lockers; changing-room supplies; break-room and office essentials.</x:v>
      </x:c>
      <x:c r="C28" s="14" t="str">
        <x:v>Confirm staffing plan, size distribution, laundering, and replacement arrangements.</x:v>
      </x:c>
      <x:c r="D28" s="15" t="str">
        <x:v>Not started</x:v>
      </x:c>
      <x:c r="E28" s="15"/>
      <x:c r="F28" s="16"/>
      <x:c r="G28" s="15"/>
    </x:row>
    <x:row r="29" ht="64" customHeight="1">
      <x:c r="A29" s="13" t="str">
        <x:v>Engineering and spares</x:v>
      </x:c>
      <x:c r="B29" s="13" t="str">
        <x:v>Tools; approved lamps; filters; batteries; replacement pumps and other model-specific parts.</x:v>
      </x:c>
      <x:c r="C29" s="13" t="str">
        <x:v>Record exact part numbers, authorized tasks, warranty conditions, and reorder sources.</x:v>
      </x:c>
      <x:c r="D29" s="15" t="str">
        <x:v>Not started</x:v>
      </x:c>
      <x:c r="E29" s="15"/>
      <x:c r="F29" s="16"/>
      <x:c r="G29" s="15"/>
    </x:row>
    <x:row r="30" ht="64" customHeight="1">
      <x:c r="A30" s="14" t="str">
        <x:v>Safety and security interfaces</x:v>
      </x:c>
      <x:c r="B30" s="14" t="str">
        <x:v>Approved safety equipment; first-aid supplies; required signs; security-system accessories.</x:v>
      </x:c>
      <x:c r="C30" s="14" t="str">
        <x:v>Have the responsible specialist confirm the schedule, locations, installation, and acceptance.</x:v>
      </x:c>
      <x:c r="D30" s="15" t="str">
        <x:v>Not started</x:v>
      </x:c>
      <x:c r="E30" s="15"/>
      <x:c r="F30" s="16"/>
      <x:c r="G30" s="15"/>
    </x:row>
    <x:row r="31" ht="64" customHeight="1">
      <x:c r="A31" s="13" t="str">
        <x:v>Accessible rooms and routes</x:v>
      </x:c>
      <x:c r="B31" s="13" t="str">
        <x:v>Specified room equipment; accessible accessories; communication devices where required.</x:v>
      </x:c>
      <x:c r="C31" s="13" t="str">
        <x:v>Check the complete installed arrangement with the project team before releasing bulk orders.</x:v>
      </x:c>
      <x:c r="D31" s="15" t="str">
        <x:v>Not started</x:v>
      </x:c>
      <x:c r="E31" s="15"/>
      <x:c r="F31" s="16"/>
      <x:c r="G31" s="15"/>
    </x:row>
    <x:row r="32" ht="64" customHeight="1">
      <x:c r="A32" s="14" t="str">
        <x:v>Pool spa fitness and outdoor areas if offered</x:v>
      </x:c>
      <x:c r="B32" s="14" t="str">
        <x:v>Activity-specific towels; storage; furniture; equipment; cleaning and service supplies.</x:v>
      </x:c>
      <x:c r="C32" s="14" t="str">
        <x:v>Use each operating plan; confirm wet-area suitability, maintenance, and applicable approvals.</x:v>
      </x:c>
      <x:c r="D32" s="15" t="str">
        <x:v>Not started</x:v>
      </x:c>
      <x:c r="E32" s="15"/>
      <x:c r="F32" s="16"/>
      <x:c r="G32" s="15"/>
    </x:row>
  </x:sheetData>
  <x:conditionalFormatting sqref="D9:D32">
    <x:cfRule type="containsText" dxfId="0" priority="1" operator="containsText" text="Accepted"/>
    <x:cfRule type="containsText" dxfId="1" priority="2" operator="containsText" text="Issue"/>
  </x:conditionalFormatting>
  <x:dataValidations count="1">
    <x:dataValidation type="list" sqref="D9:D32">
      <x:formula1>"Not started,Specification ready,Ordered,Received,Accepted,Issue,Not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38a8bdc5c2744bd"/>
  </x:tableParts>
</x:worksheet>
</file>